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E15" i="1"/>
  <c r="P10"/>
  <c r="P11"/>
  <c r="P12"/>
  <c r="P13"/>
  <c r="P14"/>
  <c r="P9"/>
  <c r="D15"/>
  <c r="P15" l="1"/>
</calcChain>
</file>

<file path=xl/sharedStrings.xml><?xml version="1.0" encoding="utf-8"?>
<sst xmlns="http://schemas.openxmlformats.org/spreadsheetml/2006/main" count="22" uniqueCount="22">
  <si>
    <t>Denumire Furnizor</t>
  </si>
  <si>
    <t>Valoare contract ianuarie 2020</t>
  </si>
  <si>
    <t>Valoare contract februarie 2020</t>
  </si>
  <si>
    <t>Valoare contract martie 2020</t>
  </si>
  <si>
    <t>Valoare contract aprilie 2020</t>
  </si>
  <si>
    <t>Valoare contract mai 2020</t>
  </si>
  <si>
    <t>Valoare contract iunie 2020</t>
  </si>
  <si>
    <t>Valoare contract iulie 2020</t>
  </si>
  <si>
    <t>Valoare contract august 2020</t>
  </si>
  <si>
    <t>Valoare contract septembrie 2020</t>
  </si>
  <si>
    <t>Valoare contract octombrie 2020</t>
  </si>
  <si>
    <t>Valoare contract noiembrie 2020</t>
  </si>
  <si>
    <t>Valoare contract decembrie 2020</t>
  </si>
  <si>
    <t>Valoare contract totala an 2020</t>
  </si>
  <si>
    <t>ASOCIATIA DIAL-HELP</t>
  </si>
  <si>
    <t>CECILIAVITA SRL</t>
  </si>
  <si>
    <t>ENAMED SRL</t>
  </si>
  <si>
    <t>HOME MED CARE SRL</t>
  </si>
  <si>
    <t>TATIANA MEDICAL SRL</t>
  </si>
  <si>
    <t>VITANAT SRL</t>
  </si>
  <si>
    <t>T  O T A  L</t>
  </si>
  <si>
    <t>Valoarea de contract  pentru furnizorii de ingrijiri medicale la domiciliu aflati in relatie contractuala cu CAS Dolj modificata cu suma neconsumata si redistribuita la luna urmatoare, respectiv suplimentata cu suma retrasa din valoarea de contract a  lunii urmatoare</t>
  </si>
</sst>
</file>

<file path=xl/styles.xml><?xml version="1.0" encoding="utf-8"?>
<styleSheet xmlns="http://schemas.openxmlformats.org/spreadsheetml/2006/main">
  <numFmts count="1">
    <numFmt numFmtId="166" formatCode="[$-F400]h:mm:ss\ AM/PM"/>
  </numFmts>
  <fonts count="4">
    <font>
      <sz val="11"/>
      <color theme="1"/>
      <name val="Calibri"/>
      <family val="2"/>
      <scheme val="minor"/>
    </font>
    <font>
      <b/>
      <sz val="14"/>
      <color theme="1"/>
      <name val="Calibri"/>
      <family val="2"/>
      <scheme val="minor"/>
    </font>
    <font>
      <b/>
      <sz val="11"/>
      <color theme="1"/>
      <name val="Calibri"/>
      <family val="2"/>
      <scheme val="minor"/>
    </font>
    <font>
      <b/>
      <sz val="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3" fillId="0" borderId="1" xfId="0" applyFont="1" applyBorder="1"/>
    <xf numFmtId="0" fontId="1"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0" fillId="0" borderId="1" xfId="0" applyBorder="1"/>
    <xf numFmtId="0" fontId="3" fillId="0" borderId="1" xfId="0" applyFont="1" applyFill="1" applyBorder="1"/>
    <xf numFmtId="4" fontId="0" fillId="0" borderId="1" xfId="0" applyNumberFormat="1" applyBorder="1"/>
    <xf numFmtId="166" fontId="1"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C4:P15"/>
  <sheetViews>
    <sheetView tabSelected="1" workbookViewId="0">
      <selection activeCell="H20" sqref="H20"/>
    </sheetView>
  </sheetViews>
  <sheetFormatPr defaultRowHeight="15"/>
  <cols>
    <col min="2" max="2" width="7" customWidth="1"/>
    <col min="3" max="3" width="25.42578125" customWidth="1"/>
    <col min="4" max="4" width="11.28515625" customWidth="1"/>
    <col min="12" max="12" width="11.28515625" customWidth="1"/>
    <col min="13" max="14" width="10.28515625" customWidth="1"/>
    <col min="15" max="15" width="11.140625" customWidth="1"/>
    <col min="16" max="16" width="12.42578125" customWidth="1"/>
  </cols>
  <sheetData>
    <row r="4" spans="3:16" ht="18.75" customHeight="1">
      <c r="C4" s="7" t="s">
        <v>21</v>
      </c>
      <c r="D4" s="7"/>
      <c r="E4" s="7"/>
      <c r="F4" s="7"/>
      <c r="G4" s="7"/>
      <c r="H4" s="7"/>
      <c r="I4" s="7"/>
      <c r="J4" s="7"/>
      <c r="K4" s="7"/>
      <c r="L4" s="7"/>
      <c r="M4" s="7"/>
      <c r="N4" s="7"/>
      <c r="O4" s="7"/>
      <c r="P4" s="7"/>
    </row>
    <row r="5" spans="3:16" ht="27" customHeight="1">
      <c r="C5" s="7"/>
      <c r="D5" s="7"/>
      <c r="E5" s="7"/>
      <c r="F5" s="7"/>
      <c r="G5" s="7"/>
      <c r="H5" s="7"/>
      <c r="I5" s="7"/>
      <c r="J5" s="7"/>
      <c r="K5" s="7"/>
      <c r="L5" s="7"/>
      <c r="M5" s="7"/>
      <c r="N5" s="7"/>
      <c r="O5" s="7"/>
      <c r="P5" s="7"/>
    </row>
    <row r="6" spans="3:16" ht="27" customHeight="1">
      <c r="C6" s="7"/>
      <c r="D6" s="7"/>
      <c r="E6" s="7"/>
      <c r="F6" s="7"/>
      <c r="G6" s="7"/>
      <c r="H6" s="7"/>
      <c r="I6" s="7"/>
      <c r="J6" s="7"/>
      <c r="K6" s="7"/>
      <c r="L6" s="7"/>
      <c r="M6" s="7"/>
      <c r="N6" s="7"/>
      <c r="O6" s="7"/>
      <c r="P6" s="7"/>
    </row>
    <row r="7" spans="3:16" ht="45.75" customHeight="1"/>
    <row r="8" spans="3:16" ht="60">
      <c r="C8" s="2" t="s">
        <v>0</v>
      </c>
      <c r="D8" s="3" t="s">
        <v>1</v>
      </c>
      <c r="E8" s="3" t="s">
        <v>2</v>
      </c>
      <c r="F8" s="3" t="s">
        <v>3</v>
      </c>
      <c r="G8" s="3" t="s">
        <v>4</v>
      </c>
      <c r="H8" s="3" t="s">
        <v>5</v>
      </c>
      <c r="I8" s="3" t="s">
        <v>6</v>
      </c>
      <c r="J8" s="3" t="s">
        <v>7</v>
      </c>
      <c r="K8" s="3" t="s">
        <v>8</v>
      </c>
      <c r="L8" s="3" t="s">
        <v>9</v>
      </c>
      <c r="M8" s="3" t="s">
        <v>10</v>
      </c>
      <c r="N8" s="3" t="s">
        <v>11</v>
      </c>
      <c r="O8" s="3" t="s">
        <v>12</v>
      </c>
      <c r="P8" s="3" t="s">
        <v>13</v>
      </c>
    </row>
    <row r="9" spans="3:16">
      <c r="C9" s="1" t="s">
        <v>14</v>
      </c>
      <c r="D9" s="6">
        <v>6580</v>
      </c>
      <c r="E9" s="6">
        <v>5987.92</v>
      </c>
      <c r="F9" s="4"/>
      <c r="G9" s="4"/>
      <c r="H9" s="4"/>
      <c r="I9" s="4"/>
      <c r="J9" s="4"/>
      <c r="K9" s="4"/>
      <c r="L9" s="4"/>
      <c r="M9" s="4"/>
      <c r="N9" s="4"/>
      <c r="O9" s="4"/>
      <c r="P9" s="6">
        <f>D9+E9+F9+G9+H9+I9+J9+K9+L9+M9+N9+O9</f>
        <v>12567.92</v>
      </c>
    </row>
    <row r="10" spans="3:16">
      <c r="C10" s="1" t="s">
        <v>15</v>
      </c>
      <c r="D10" s="6">
        <v>4965</v>
      </c>
      <c r="E10" s="6">
        <v>5193.05</v>
      </c>
      <c r="F10" s="4"/>
      <c r="G10" s="4"/>
      <c r="H10" s="4"/>
      <c r="I10" s="4"/>
      <c r="J10" s="4"/>
      <c r="K10" s="4"/>
      <c r="L10" s="4"/>
      <c r="M10" s="4"/>
      <c r="N10" s="4"/>
      <c r="O10" s="4"/>
      <c r="P10" s="6">
        <f t="shared" ref="P10:P14" si="0">D10+E10+F10+G10+H10+I10+J10+K10+L10+M10+N10+O10</f>
        <v>10158.049999999999</v>
      </c>
    </row>
    <row r="11" spans="3:16">
      <c r="C11" s="1" t="s">
        <v>16</v>
      </c>
      <c r="D11" s="6">
        <v>11970</v>
      </c>
      <c r="E11" s="6">
        <v>12216.02</v>
      </c>
      <c r="F11" s="4"/>
      <c r="G11" s="4"/>
      <c r="H11" s="4"/>
      <c r="I11" s="4"/>
      <c r="J11" s="4"/>
      <c r="K11" s="4"/>
      <c r="L11" s="4"/>
      <c r="M11" s="4"/>
      <c r="N11" s="4"/>
      <c r="O11" s="4"/>
      <c r="P11" s="6">
        <f t="shared" si="0"/>
        <v>24186.02</v>
      </c>
    </row>
    <row r="12" spans="3:16">
      <c r="C12" s="1" t="s">
        <v>17</v>
      </c>
      <c r="D12" s="6">
        <v>9410</v>
      </c>
      <c r="E12" s="6">
        <v>9575.2099999999991</v>
      </c>
      <c r="F12" s="4"/>
      <c r="G12" s="4"/>
      <c r="H12" s="4"/>
      <c r="I12" s="4"/>
      <c r="J12" s="4"/>
      <c r="K12" s="4"/>
      <c r="L12" s="4"/>
      <c r="M12" s="4"/>
      <c r="N12" s="4"/>
      <c r="O12" s="4"/>
      <c r="P12" s="6">
        <f t="shared" si="0"/>
        <v>18985.21</v>
      </c>
    </row>
    <row r="13" spans="3:16">
      <c r="C13" s="1" t="s">
        <v>18</v>
      </c>
      <c r="D13" s="6">
        <v>6605</v>
      </c>
      <c r="E13" s="6">
        <v>6245.06</v>
      </c>
      <c r="F13" s="4"/>
      <c r="G13" s="4"/>
      <c r="H13" s="4"/>
      <c r="I13" s="4"/>
      <c r="J13" s="4"/>
      <c r="K13" s="4"/>
      <c r="L13" s="4"/>
      <c r="M13" s="4"/>
      <c r="N13" s="4"/>
      <c r="O13" s="4"/>
      <c r="P13" s="6">
        <f t="shared" si="0"/>
        <v>12850.060000000001</v>
      </c>
    </row>
    <row r="14" spans="3:16">
      <c r="C14" s="1" t="s">
        <v>19</v>
      </c>
      <c r="D14" s="6">
        <v>12112.5</v>
      </c>
      <c r="E14" s="6">
        <v>13140.24</v>
      </c>
      <c r="F14" s="4"/>
      <c r="G14" s="4"/>
      <c r="H14" s="4"/>
      <c r="I14" s="4"/>
      <c r="J14" s="4"/>
      <c r="K14" s="4"/>
      <c r="L14" s="4"/>
      <c r="M14" s="4"/>
      <c r="N14" s="4"/>
      <c r="O14" s="4"/>
      <c r="P14" s="6">
        <f t="shared" si="0"/>
        <v>25252.739999999998</v>
      </c>
    </row>
    <row r="15" spans="3:16">
      <c r="C15" s="5" t="s">
        <v>20</v>
      </c>
      <c r="D15" s="6">
        <f>SUM(D9:D14)</f>
        <v>51642.5</v>
      </c>
      <c r="E15" s="6">
        <f>SUM(E9:E14)</f>
        <v>52357.499999999993</v>
      </c>
      <c r="F15" s="4"/>
      <c r="G15" s="4"/>
      <c r="H15" s="4"/>
      <c r="I15" s="4"/>
      <c r="J15" s="4"/>
      <c r="K15" s="4"/>
      <c r="L15" s="4"/>
      <c r="M15" s="4"/>
      <c r="N15" s="4"/>
      <c r="O15" s="4"/>
      <c r="P15" s="6">
        <f>SUM(P9:P14)</f>
        <v>104000</v>
      </c>
    </row>
  </sheetData>
  <mergeCells count="1">
    <mergeCell ref="C4:P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2020-02-20T13:19:46Z</dcterms:modified>
</cp:coreProperties>
</file>